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0" yWindow="90" windowWidth="15180" windowHeight="99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<sst xmlns="http://schemas.openxmlformats.org/spreadsheetml/2006/main" count="83" uniqueCount="51">
  <si>
    <t xml:space="preserve">Наименование   </t>
  </si>
  <si>
    <t>Рз</t>
  </si>
  <si>
    <t>ПР</t>
  </si>
  <si>
    <t xml:space="preserve">Резервные фонды    </t>
  </si>
  <si>
    <t xml:space="preserve">Культура           </t>
  </si>
  <si>
    <t xml:space="preserve">Всего расходов     </t>
  </si>
  <si>
    <t xml:space="preserve">Национальная безопасность и  правоохранительная деятельность  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</si>
  <si>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</si>
  <si>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</si>
  <si>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</si>
  <si>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</si>
  <si>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</si>
  <si>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</si>
  <si>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</si>
  <si>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</si>
  <si>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</si>
  <si>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</si>
  <si>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</si>
  <si>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 xml:space="preserve">Функционирование 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</si>
  <si>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</si>
  <si>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12</t>
  </si>
  <si>
    <t>Благоустройство</t>
  </si>
  <si>
    <t>городского поселения Октябрьское</t>
  </si>
  <si>
    <t>Жилищное хозяйство</t>
  </si>
  <si>
    <t>Национальная экономика</t>
  </si>
  <si>
    <t>Транспорт</t>
  </si>
  <si>
    <t>Другие общегосударственные вопросы</t>
  </si>
  <si>
    <t>Другие вопросы в области национальной экономики</t>
  </si>
  <si>
    <t>13</t>
  </si>
  <si>
    <t>10</t>
  </si>
  <si>
    <t>Связь и информатика</t>
  </si>
  <si>
    <t>Общеэкономические вопросы</t>
  </si>
  <si>
    <t>Коммунальное хозяйство</t>
  </si>
  <si>
    <t xml:space="preserve">Культура,  кинематография </t>
  </si>
  <si>
    <t xml:space="preserve">Физическая культура и спорт </t>
  </si>
  <si>
    <t>Дорожное хозяйство (дорожные фонды)</t>
  </si>
  <si>
    <t xml:space="preserve">Физическая культура </t>
  </si>
  <si>
    <t xml:space="preserve">Социальная политика </t>
  </si>
  <si>
    <t>Пенсионное обеспечение</t>
  </si>
  <si>
    <t>Защита населения и территории от  последствий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</si>
  <si>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</si>
  <si>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</si>
  <si>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>Приложение № 3</t>
  </si>
  <si>
    <t>План</t>
  </si>
  <si>
    <t>Факт</t>
  </si>
  <si>
    <t>Отклонение</t>
  </si>
  <si>
    <t>тыс.рублей</t>
  </si>
  <si>
    <t xml:space="preserve">Исполнение бюджетных ассигнований за 1 квартал 2018 год по разделам и подразделам  классификации расходов бюджета городского поселения Октябрьское   </t>
  </si>
  <si>
    <t>Обеспечение проведения выборов и референдумов</t>
  </si>
  <si>
    <t>07</t>
  </si>
  <si>
    <t>от "27" апреля 2018 года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</si>
</sst>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 indent="3"/>
    </xf>
    <xf numFmtId="0" fontId="0" fillId="0" borderId="0" xfId="0" applyFont="1" applyFill="1"/>
    <xf numFmtId="0" fontId="4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1" xfId="0" applyFont="1" applyFill="1" applyBorder="1"/>
    <xf numFmtId="49" fontId="6" fillId="0" borderId="1" xfId="0" applyNumberFormat="1" applyFont="1" applyFill="1" applyBorder="1" applyAlignment="1">
      <alignment vertical="center" wrapText="1"/>
    </xf>
    <xf numFmtId="0" fontId="6" fillId="0" borderId="1" xfId="20" applyNumberFormat="1" applyFont="1" applyFill="1" applyBorder="1" applyAlignment="1" applyProtection="1">
      <alignment vertical="center"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7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3.25390625" style="0" customWidth="1"/>
    <col min="2" max="2" width="11.25390625" style="0" customWidth="1"/>
    <col min="3" max="3" width="10.00390625" style="0" customWidth="1"/>
    <col min="4" max="4" width="12.00390625" style="0" customWidth="1"/>
    <col min="5" max="5" width="13.00390625" style="0" customWidth="1"/>
    <col min="6" max="6" width="11.75390625" style="0" customWidth="1"/>
  </cols>
  <sheetData>
    <row r="2" spans="2:6" ht="12.75">
      <c r="B2" s="19" t="s">
        <v>42</v>
      </c>
      <c r="C2" s="19"/>
      <c r="D2" s="19"/>
      <c r="E2" s="19"/>
      <c r="F2" s="19"/>
    </row>
    <row r="3" spans="2:6" ht="12.75">
      <c r="B3" s="20" t="s">
        <v>17</v>
      </c>
      <c r="C3" s="20"/>
      <c r="D3" s="20"/>
      <c r="E3" s="20"/>
      <c r="F3" s="20"/>
    </row>
    <row r="4" spans="2:6" ht="12.75" customHeight="1">
      <c r="B4" s="21" t="s">
        <v>22</v>
      </c>
      <c r="C4" s="21"/>
      <c r="D4" s="21"/>
      <c r="E4" s="21"/>
      <c r="F4" s="21"/>
    </row>
    <row r="5" spans="2:6" ht="12.75">
      <c r="B5" s="20" t="s">
        <v>50</v>
      </c>
      <c r="C5" s="20"/>
      <c r="D5" s="20"/>
      <c r="E5" s="20"/>
      <c r="F5" s="20"/>
    </row>
    <row r="6" spans="1:6" s="3" customFormat="1" ht="15" customHeight="1">
      <c r="A6" s="8"/>
      <c r="B6" s="8"/>
      <c r="C6" s="8"/>
      <c r="D6" s="8"/>
      <c r="E6" s="2"/>
      <c r="F6" s="2"/>
    </row>
    <row r="7" spans="1:6" s="3" customFormat="1" ht="39.75" customHeight="1">
      <c r="A7" s="18" t="s">
        <v>47</v>
      </c>
      <c r="B7" s="18"/>
      <c r="C7" s="18"/>
      <c r="D7" s="18"/>
      <c r="E7" s="18"/>
      <c r="F7" s="18"/>
    </row>
    <row r="8" spans="1:6" s="3" customFormat="1" ht="6.75" customHeight="1">
      <c r="A8" s="18"/>
      <c r="B8" s="18"/>
      <c r="C8" s="18"/>
      <c r="D8" s="18"/>
      <c r="E8" s="18"/>
      <c r="F8" s="18"/>
    </row>
    <row r="9" spans="1:6" s="3" customFormat="1" ht="12.75" customHeight="1" hidden="1">
      <c r="A9" s="18"/>
      <c r="B9" s="18"/>
      <c r="C9" s="18"/>
      <c r="D9" s="18"/>
      <c r="E9" s="18"/>
      <c r="F9" s="18"/>
    </row>
    <row r="10" spans="1:6" s="3" customFormat="1" ht="14.25" customHeight="1" hidden="1">
      <c r="A10" s="18"/>
      <c r="B10" s="18"/>
      <c r="C10" s="18"/>
      <c r="D10" s="18"/>
      <c r="E10" s="18"/>
      <c r="F10" s="18"/>
    </row>
    <row r="11" spans="1:6" s="3" customFormat="1" ht="12.75">
      <c r="A11" s="4"/>
      <c r="B11" s="4"/>
      <c r="C11" s="4"/>
      <c r="D11" s="4"/>
      <c r="F11" s="3" t="s">
        <v>46</v>
      </c>
    </row>
    <row r="12" spans="1:6" s="3" customFormat="1" ht="12.75" customHeight="1">
      <c r="A12" s="22" t="s">
        <v>0</v>
      </c>
      <c r="B12" s="22" t="s">
        <v>1</v>
      </c>
      <c r="C12" s="22" t="s">
        <v>2</v>
      </c>
      <c r="D12" s="22" t="s">
        <v>43</v>
      </c>
      <c r="E12" s="15" t="s">
        <v>44</v>
      </c>
      <c r="F12" s="15" t="s">
        <v>45</v>
      </c>
    </row>
    <row r="13" spans="1:6" s="3" customFormat="1" ht="12.75">
      <c r="A13" s="23"/>
      <c r="B13" s="23"/>
      <c r="C13" s="23"/>
      <c r="D13" s="23"/>
      <c r="E13" s="16"/>
      <c r="F13" s="16"/>
    </row>
    <row r="14" spans="1:6" s="3" customFormat="1" ht="6" customHeight="1">
      <c r="A14" s="23"/>
      <c r="B14" s="23"/>
      <c r="C14" s="23"/>
      <c r="D14" s="23"/>
      <c r="E14" s="17"/>
      <c r="F14" s="17"/>
    </row>
    <row r="15" spans="1:6" s="3" customFormat="1" ht="8.25" customHeight="1" hidden="1">
      <c r="A15" s="24"/>
      <c r="B15" s="24"/>
      <c r="C15" s="24"/>
      <c r="D15" s="24"/>
      <c r="E15" s="9"/>
      <c r="F15" s="9"/>
    </row>
    <row r="16" spans="1:6" s="3" customFormat="1" ht="17.25" customHeight="1">
      <c r="A16" s="7" t="s">
        <v>7</v>
      </c>
      <c r="B16" s="10" t="s">
        <v>8</v>
      </c>
      <c r="C16" s="10"/>
      <c r="D16" s="12">
        <f>D17+D18+D19+D20+D21</f>
        <v>20125.600000000002</v>
      </c>
      <c r="E16" s="12">
        <f>E17+E18+E19+E20+E21</f>
        <v>4657.3</v>
      </c>
      <c r="F16" s="14">
        <f>D16-E16</f>
        <v>15468.300000000003</v>
      </c>
    </row>
    <row r="17" spans="1:6" s="3" customFormat="1" ht="42.75" customHeight="1">
      <c r="A17" s="7" t="s">
        <v>18</v>
      </c>
      <c r="B17" s="10" t="s">
        <v>8</v>
      </c>
      <c r="C17" s="10" t="s">
        <v>9</v>
      </c>
      <c r="D17" s="13">
        <v>3000</v>
      </c>
      <c r="E17" s="13">
        <v>820.4</v>
      </c>
      <c r="F17" s="14">
        <f>D17-E17</f>
        <v>2179.6</v>
      </c>
    </row>
    <row r="18" spans="1:6" s="3" customFormat="1" ht="59.25" customHeight="1">
      <c r="A18" s="7" t="s">
        <v>19</v>
      </c>
      <c r="B18" s="10" t="s">
        <v>8</v>
      </c>
      <c r="C18" s="10" t="s">
        <v>10</v>
      </c>
      <c r="D18" s="13">
        <v>13359.9</v>
      </c>
      <c r="E18" s="14">
        <v>3080.7</v>
      </c>
      <c r="F18" s="14">
        <f aca="true" t="shared" si="0" ref="F18:F42">D18-E18</f>
        <v>10279.2</v>
      </c>
    </row>
    <row r="19" spans="1:6" s="3" customFormat="1" ht="20.25" customHeight="1">
      <c r="A19" s="7" t="s">
        <v>48</v>
      </c>
      <c r="B19" s="10" t="s">
        <v>8</v>
      </c>
      <c r="C19" s="10" t="s">
        <v>49</v>
      </c>
      <c r="D19" s="13">
        <v>1196.3</v>
      </c>
      <c r="E19" s="14">
        <v>0</v>
      </c>
      <c r="F19" s="14">
        <f>D19-E19</f>
        <v>1196.3</v>
      </c>
    </row>
    <row r="20" spans="1:6" s="3" customFormat="1" ht="15.75" customHeight="1">
      <c r="A20" s="7" t="s">
        <v>3</v>
      </c>
      <c r="B20" s="10" t="s">
        <v>8</v>
      </c>
      <c r="C20" s="10" t="s">
        <v>16</v>
      </c>
      <c r="D20" s="13">
        <v>72</v>
      </c>
      <c r="E20" s="14">
        <v>0</v>
      </c>
      <c r="F20" s="14">
        <f t="shared" si="0"/>
        <v>72</v>
      </c>
    </row>
    <row r="21" spans="1:6" s="3" customFormat="1" ht="16.5" customHeight="1">
      <c r="A21" s="7" t="s">
        <v>26</v>
      </c>
      <c r="B21" s="10" t="s">
        <v>8</v>
      </c>
      <c r="C21" s="10" t="s">
        <v>28</v>
      </c>
      <c r="D21" s="13">
        <v>2497.4</v>
      </c>
      <c r="E21" s="14">
        <v>756.2</v>
      </c>
      <c r="F21" s="14">
        <v>1183.3</v>
      </c>
    </row>
    <row r="22" spans="1:6" s="3" customFormat="1" ht="16.5" customHeight="1">
      <c r="A22" s="7" t="s">
        <v>40</v>
      </c>
      <c r="B22" s="10" t="s">
        <v>9</v>
      </c>
      <c r="C22" s="10"/>
      <c r="D22" s="13">
        <f>D23</f>
        <v>393.8</v>
      </c>
      <c r="E22" s="14">
        <f>E23</f>
        <v>53.2</v>
      </c>
      <c r="F22" s="14">
        <f t="shared" si="0"/>
        <v>340.6</v>
      </c>
    </row>
    <row r="23" spans="1:6" s="3" customFormat="1" ht="16.5" customHeight="1">
      <c r="A23" s="11" t="s">
        <v>41</v>
      </c>
      <c r="B23" s="10" t="s">
        <v>9</v>
      </c>
      <c r="C23" s="10" t="s">
        <v>11</v>
      </c>
      <c r="D23" s="13">
        <v>393.8</v>
      </c>
      <c r="E23" s="14">
        <v>53.2</v>
      </c>
      <c r="F23" s="14">
        <f t="shared" si="0"/>
        <v>340.6</v>
      </c>
    </row>
    <row r="24" spans="1:6" s="3" customFormat="1" ht="29.25" customHeight="1">
      <c r="A24" s="7" t="s">
        <v>6</v>
      </c>
      <c r="B24" s="10" t="s">
        <v>11</v>
      </c>
      <c r="C24" s="10"/>
      <c r="D24" s="13">
        <f>D25</f>
        <v>120</v>
      </c>
      <c r="E24" s="13">
        <f>E25</f>
        <v>3.9</v>
      </c>
      <c r="F24" s="14">
        <f t="shared" si="0"/>
        <v>116.1</v>
      </c>
    </row>
    <row r="25" spans="1:6" s="3" customFormat="1" ht="42.75" customHeight="1">
      <c r="A25" s="7" t="s">
        <v>39</v>
      </c>
      <c r="B25" s="10" t="s">
        <v>11</v>
      </c>
      <c r="C25" s="10" t="s">
        <v>12</v>
      </c>
      <c r="D25" s="13">
        <v>120</v>
      </c>
      <c r="E25" s="14">
        <v>3.9</v>
      </c>
      <c r="F25" s="14">
        <f t="shared" si="0"/>
        <v>116.1</v>
      </c>
    </row>
    <row r="26" spans="1:6" s="3" customFormat="1" ht="16.5" customHeight="1">
      <c r="A26" s="7" t="s">
        <v>24</v>
      </c>
      <c r="B26" s="10" t="s">
        <v>10</v>
      </c>
      <c r="C26" s="10"/>
      <c r="D26" s="13">
        <f>D27+D28+D29+D30+D31</f>
        <v>10929.8</v>
      </c>
      <c r="E26" s="13">
        <f>E27+E28+E29+E30+E31</f>
        <v>1600.8999999999999</v>
      </c>
      <c r="F26" s="14">
        <f t="shared" si="0"/>
        <v>9328.9</v>
      </c>
    </row>
    <row r="27" spans="1:6" s="3" customFormat="1" ht="16.5" customHeight="1">
      <c r="A27" s="7" t="s">
        <v>31</v>
      </c>
      <c r="B27" s="10" t="s">
        <v>10</v>
      </c>
      <c r="C27" s="10" t="s">
        <v>8</v>
      </c>
      <c r="D27" s="13">
        <v>830.5</v>
      </c>
      <c r="E27" s="14">
        <v>454.3</v>
      </c>
      <c r="F27" s="14">
        <f t="shared" si="0"/>
        <v>376.2</v>
      </c>
    </row>
    <row r="28" spans="1:6" s="3" customFormat="1" ht="15.75" customHeight="1">
      <c r="A28" s="7" t="s">
        <v>25</v>
      </c>
      <c r="B28" s="10" t="s">
        <v>10</v>
      </c>
      <c r="C28" s="10" t="s">
        <v>13</v>
      </c>
      <c r="D28" s="13">
        <v>2107</v>
      </c>
      <c r="E28" s="14">
        <v>568.8</v>
      </c>
      <c r="F28" s="14">
        <f t="shared" si="0"/>
        <v>1538.2</v>
      </c>
    </row>
    <row r="29" spans="1:6" s="3" customFormat="1" ht="17.25" customHeight="1">
      <c r="A29" s="7" t="s">
        <v>35</v>
      </c>
      <c r="B29" s="10" t="s">
        <v>10</v>
      </c>
      <c r="C29" s="10" t="s">
        <v>12</v>
      </c>
      <c r="D29" s="13">
        <v>7416.3</v>
      </c>
      <c r="E29" s="14">
        <v>506.2</v>
      </c>
      <c r="F29" s="14">
        <f t="shared" si="0"/>
        <v>6910.1</v>
      </c>
    </row>
    <row r="30" spans="1:6" s="3" customFormat="1" ht="19.5" customHeight="1">
      <c r="A30" s="7" t="s">
        <v>30</v>
      </c>
      <c r="B30" s="10" t="s">
        <v>10</v>
      </c>
      <c r="C30" s="10" t="s">
        <v>29</v>
      </c>
      <c r="D30" s="13">
        <v>257</v>
      </c>
      <c r="E30" s="14">
        <v>71.6</v>
      </c>
      <c r="F30" s="14">
        <f t="shared" si="0"/>
        <v>185.4</v>
      </c>
    </row>
    <row r="31" spans="1:6" s="3" customFormat="1" ht="18" customHeight="1">
      <c r="A31" s="7" t="s">
        <v>27</v>
      </c>
      <c r="B31" s="10" t="s">
        <v>10</v>
      </c>
      <c r="C31" s="10" t="s">
        <v>20</v>
      </c>
      <c r="D31" s="13">
        <v>319</v>
      </c>
      <c r="E31" s="14">
        <v>0</v>
      </c>
      <c r="F31" s="14">
        <f t="shared" si="0"/>
        <v>319</v>
      </c>
    </row>
    <row r="32" spans="1:6" s="3" customFormat="1" ht="19.5" customHeight="1">
      <c r="A32" s="7" t="s">
        <v>15</v>
      </c>
      <c r="B32" s="10" t="s">
        <v>14</v>
      </c>
      <c r="C32" s="10"/>
      <c r="D32" s="13">
        <f>D33+D34+D35</f>
        <v>12283.8</v>
      </c>
      <c r="E32" s="13">
        <f>E33+E34+E35</f>
        <v>698.8</v>
      </c>
      <c r="F32" s="14">
        <f t="shared" si="0"/>
        <v>11585</v>
      </c>
    </row>
    <row r="33" spans="1:6" s="5" customFormat="1" ht="18.75" customHeight="1">
      <c r="A33" s="7" t="s">
        <v>23</v>
      </c>
      <c r="B33" s="10" t="s">
        <v>14</v>
      </c>
      <c r="C33" s="10" t="s">
        <v>8</v>
      </c>
      <c r="D33" s="13">
        <v>184</v>
      </c>
      <c r="E33" s="14">
        <v>30.5</v>
      </c>
      <c r="F33" s="14">
        <f t="shared" si="0"/>
        <v>153.5</v>
      </c>
    </row>
    <row r="34" spans="1:6" s="5" customFormat="1" ht="17.25" customHeight="1">
      <c r="A34" s="7" t="s">
        <v>32</v>
      </c>
      <c r="B34" s="10" t="s">
        <v>14</v>
      </c>
      <c r="C34" s="10" t="s">
        <v>9</v>
      </c>
      <c r="D34" s="13">
        <v>6619.8</v>
      </c>
      <c r="E34" s="14">
        <v>0</v>
      </c>
      <c r="F34" s="14">
        <f t="shared" si="0"/>
        <v>6619.8</v>
      </c>
    </row>
    <row r="35" spans="1:6" s="3" customFormat="1" ht="18" customHeight="1">
      <c r="A35" s="7" t="s">
        <v>21</v>
      </c>
      <c r="B35" s="10" t="s">
        <v>14</v>
      </c>
      <c r="C35" s="10" t="s">
        <v>11</v>
      </c>
      <c r="D35" s="13">
        <v>5480</v>
      </c>
      <c r="E35" s="14">
        <v>668.3</v>
      </c>
      <c r="F35" s="14">
        <f t="shared" si="0"/>
        <v>4811.7</v>
      </c>
    </row>
    <row r="36" spans="1:6" s="6" customFormat="1" ht="17.25" customHeight="1">
      <c r="A36" s="7" t="s">
        <v>33</v>
      </c>
      <c r="B36" s="10" t="s">
        <v>13</v>
      </c>
      <c r="C36" s="10"/>
      <c r="D36" s="13">
        <f>D37</f>
        <v>509.3</v>
      </c>
      <c r="E36" s="13">
        <f>E37</f>
        <v>39.6</v>
      </c>
      <c r="F36" s="14">
        <f t="shared" si="0"/>
        <v>469.7</v>
      </c>
    </row>
    <row r="37" spans="1:6" s="3" customFormat="1" ht="15.75" customHeight="1">
      <c r="A37" s="7" t="s">
        <v>4</v>
      </c>
      <c r="B37" s="10" t="s">
        <v>13</v>
      </c>
      <c r="C37" s="10" t="s">
        <v>8</v>
      </c>
      <c r="D37" s="13">
        <v>509.3</v>
      </c>
      <c r="E37" s="14">
        <v>39.6</v>
      </c>
      <c r="F37" s="14">
        <f t="shared" si="0"/>
        <v>469.7</v>
      </c>
    </row>
    <row r="38" spans="1:6" s="3" customFormat="1" ht="15.75" customHeight="1">
      <c r="A38" s="7" t="s">
        <v>37</v>
      </c>
      <c r="B38" s="10" t="s">
        <v>29</v>
      </c>
      <c r="C38" s="10"/>
      <c r="D38" s="13">
        <v>60</v>
      </c>
      <c r="E38" s="14">
        <f>E39</f>
        <v>10</v>
      </c>
      <c r="F38" s="14">
        <f t="shared" si="0"/>
        <v>50</v>
      </c>
    </row>
    <row r="39" spans="1:6" s="3" customFormat="1" ht="16.5" customHeight="1">
      <c r="A39" s="7" t="s">
        <v>38</v>
      </c>
      <c r="B39" s="10" t="s">
        <v>29</v>
      </c>
      <c r="C39" s="10" t="s">
        <v>8</v>
      </c>
      <c r="D39" s="13">
        <v>60</v>
      </c>
      <c r="E39" s="14">
        <v>10</v>
      </c>
      <c r="F39" s="14">
        <f t="shared" si="0"/>
        <v>50</v>
      </c>
    </row>
    <row r="40" spans="1:6" s="6" customFormat="1" ht="17.25" customHeight="1">
      <c r="A40" s="7" t="s">
        <v>34</v>
      </c>
      <c r="B40" s="10" t="s">
        <v>16</v>
      </c>
      <c r="C40" s="10"/>
      <c r="D40" s="13">
        <f>D41</f>
        <v>69</v>
      </c>
      <c r="E40" s="13">
        <f>E41</f>
        <v>0</v>
      </c>
      <c r="F40" s="14">
        <f t="shared" si="0"/>
        <v>69</v>
      </c>
    </row>
    <row r="41" spans="1:6" s="3" customFormat="1" ht="16.5" customHeight="1">
      <c r="A41" s="7" t="s">
        <v>36</v>
      </c>
      <c r="B41" s="10" t="s">
        <v>16</v>
      </c>
      <c r="C41" s="10" t="s">
        <v>8</v>
      </c>
      <c r="D41" s="13">
        <v>69</v>
      </c>
      <c r="E41" s="14">
        <v>0</v>
      </c>
      <c r="F41" s="14">
        <f t="shared" si="0"/>
        <v>69</v>
      </c>
    </row>
    <row r="42" spans="1:6" s="3" customFormat="1" ht="17.25" customHeight="1">
      <c r="A42" s="7" t="s">
        <v>5</v>
      </c>
      <c r="B42" s="7"/>
      <c r="C42" s="7"/>
      <c r="D42" s="13">
        <f>D16+D24+D26+D32+D36+D40+D38+D22</f>
        <v>44491.3</v>
      </c>
      <c r="E42" s="13">
        <f>E16+E24+E26+E32+E36+E40+E38+E22</f>
        <v>7063.7</v>
      </c>
      <c r="F42" s="14">
        <f t="shared" si="0"/>
        <v>37427.600000000006</v>
      </c>
    </row>
    <row r="43" ht="15.75">
      <c r="A43" s="1"/>
    </row>
  </sheetData>
  <mergeCells count="11">
    <mergeCell ref="E12:E14"/>
    <mergeCell ref="F12:F14"/>
    <mergeCell ref="A7:F10"/>
    <mergeCell ref="B2:F2"/>
    <mergeCell ref="B3:F3"/>
    <mergeCell ref="B4:F4"/>
    <mergeCell ref="B5:F5"/>
    <mergeCell ref="A12:A15"/>
    <mergeCell ref="D12:D15"/>
    <mergeCell ref="C12:C15"/>
    <mergeCell ref="B12:B15"/>
  </mergeCells>
  <printOptions/>
  <pageMargins left="0.89" right="0.75" top="0.5" bottom="0.37" header="0.5" footer="0.2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2018-05-04T07:22:57Z</cp:lastPrinted>
  <dcterms:created xsi:type="dcterms:W3CDTF">2006-12-26T05:07:34Z</dcterms:created>
  <dcterms:modified xsi:type="dcterms:W3CDTF">2018-05-04T07:23:10Z</dcterms:modified>
  <cp:category/>
  <cp:version/>
  <cp:contentType/>
  <cp:contentStatus/>
</cp:coreProperties>
</file>